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L35" i="1"/>
  <c r="G29" i="1"/>
  <c r="F29" i="1"/>
  <c r="K35" i="1" s="1"/>
  <c r="L23" i="1" s="1"/>
  <c r="Q23" i="1"/>
  <c r="G17" i="1"/>
  <c r="F17" i="1"/>
  <c r="L11" i="1" s="1"/>
  <c r="P23" i="1" s="1"/>
  <c r="G5" i="1"/>
  <c r="F5" i="1"/>
  <c r="K11" i="1" s="1"/>
  <c r="K23" i="1" s="1"/>
</calcChain>
</file>

<file path=xl/sharedStrings.xml><?xml version="1.0" encoding="utf-8"?>
<sst xmlns="http://schemas.openxmlformats.org/spreadsheetml/2006/main" count="53" uniqueCount="37">
  <si>
    <t>Skor</t>
  </si>
  <si>
    <t>File ini dibuat oleh Yahya Kurniawan, S.T.</t>
  </si>
  <si>
    <t>Uruguay</t>
  </si>
  <si>
    <t>USA</t>
  </si>
  <si>
    <t>Argentina</t>
  </si>
  <si>
    <t>Sabtu 28 Juni 23.00</t>
  </si>
  <si>
    <t>Brasil</t>
  </si>
  <si>
    <t>Chili</t>
  </si>
  <si>
    <t>Minggu 29 Juni 23.00</t>
  </si>
  <si>
    <t>Kolombia</t>
  </si>
  <si>
    <t>Senin 30 Juni 23.00</t>
  </si>
  <si>
    <t>Perancis</t>
  </si>
  <si>
    <t>Nigeria</t>
  </si>
  <si>
    <t>Selasa 1 Juli 03.00</t>
  </si>
  <si>
    <t>Jerman</t>
  </si>
  <si>
    <t>Aljazair</t>
  </si>
  <si>
    <t>Belanda</t>
  </si>
  <si>
    <t>Meksiko</t>
  </si>
  <si>
    <t>Minggu 30 Juni 03.00</t>
  </si>
  <si>
    <t>Kosta Rika</t>
  </si>
  <si>
    <t>Yunani</t>
  </si>
  <si>
    <t>Swiss</t>
  </si>
  <si>
    <t>Selasa 1 Juli 23.00</t>
  </si>
  <si>
    <t>Rabu 2 Juli 03.00</t>
  </si>
  <si>
    <t>Belgia</t>
  </si>
  <si>
    <t>Sabtu 5 Juli 03.00</t>
  </si>
  <si>
    <t>Jumat 4 Juli 03.00</t>
  </si>
  <si>
    <t>Minggu 6 Juli 03.00</t>
  </si>
  <si>
    <t>Sabtu 5 Juli 23.00</t>
  </si>
  <si>
    <t>Rabu 9 Juli 03.00</t>
  </si>
  <si>
    <t>Kamis 10 Juli 03.00</t>
  </si>
  <si>
    <t>Minggu 13 Juli 03.00</t>
  </si>
  <si>
    <t>Senin 14 Juli 02.00</t>
  </si>
  <si>
    <t>twitter: @OomYahya</t>
  </si>
  <si>
    <t>blog: http://yahyakurniawan.net</t>
  </si>
  <si>
    <t>Bila terjadi adu penalti, tuliskan skor adu penalti</t>
  </si>
  <si>
    <t>Skor asli dituliskan di bawahnya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</si>
</sst>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9525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3314700" y="190500"/>
          <a:ext cx="504825" cy="571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</xdr:row>
      <xdr:rowOff>0</xdr:rowOff>
    </xdr:from>
    <xdr:to>
      <xdr:col>5</xdr:col>
      <xdr:colOff>9525</xdr:colOff>
      <xdr:row>7</xdr:row>
      <xdr:rowOff>0</xdr:rowOff>
    </xdr:to>
    <xdr:cxnSp macro="">
      <xdr:nvCxnSpPr>
        <xdr:cNvPr id="3" name="Straight Connector 2"/>
        <xdr:cNvCxnSpPr/>
      </xdr:nvCxnSpPr>
      <xdr:spPr>
        <a:xfrm flipV="1">
          <a:off x="3333750" y="762000"/>
          <a:ext cx="485775" cy="571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9525</xdr:colOff>
      <xdr:row>16</xdr:row>
      <xdr:rowOff>0</xdr:rowOff>
    </xdr:to>
    <xdr:cxnSp macro="">
      <xdr:nvCxnSpPr>
        <xdr:cNvPr id="4" name="Straight Connector 3"/>
        <xdr:cNvCxnSpPr/>
      </xdr:nvCxnSpPr>
      <xdr:spPr>
        <a:xfrm>
          <a:off x="3314700" y="2476500"/>
          <a:ext cx="504825" cy="571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16</xdr:row>
      <xdr:rowOff>0</xdr:rowOff>
    </xdr:from>
    <xdr:to>
      <xdr:col>5</xdr:col>
      <xdr:colOff>9525</xdr:colOff>
      <xdr:row>19</xdr:row>
      <xdr:rowOff>0</xdr:rowOff>
    </xdr:to>
    <xdr:cxnSp macro="">
      <xdr:nvCxnSpPr>
        <xdr:cNvPr id="5" name="Straight Connector 4"/>
        <xdr:cNvCxnSpPr/>
      </xdr:nvCxnSpPr>
      <xdr:spPr>
        <a:xfrm flipV="1">
          <a:off x="3333750" y="3048000"/>
          <a:ext cx="485775" cy="571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9525</xdr:colOff>
      <xdr:row>28</xdr:row>
      <xdr:rowOff>0</xdr:rowOff>
    </xdr:to>
    <xdr:cxnSp macro="">
      <xdr:nvCxnSpPr>
        <xdr:cNvPr id="6" name="Straight Connector 5"/>
        <xdr:cNvCxnSpPr/>
      </xdr:nvCxnSpPr>
      <xdr:spPr>
        <a:xfrm>
          <a:off x="3314700" y="4762500"/>
          <a:ext cx="504825" cy="571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28</xdr:row>
      <xdr:rowOff>0</xdr:rowOff>
    </xdr:from>
    <xdr:to>
      <xdr:col>5</xdr:col>
      <xdr:colOff>9525</xdr:colOff>
      <xdr:row>31</xdr:row>
      <xdr:rowOff>0</xdr:rowOff>
    </xdr:to>
    <xdr:cxnSp macro="">
      <xdr:nvCxnSpPr>
        <xdr:cNvPr id="7" name="Straight Connector 6"/>
        <xdr:cNvCxnSpPr/>
      </xdr:nvCxnSpPr>
      <xdr:spPr>
        <a:xfrm flipV="1">
          <a:off x="3333750" y="5334000"/>
          <a:ext cx="485775" cy="571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9525</xdr:colOff>
      <xdr:row>40</xdr:row>
      <xdr:rowOff>0</xdr:rowOff>
    </xdr:to>
    <xdr:cxnSp macro="">
      <xdr:nvCxnSpPr>
        <xdr:cNvPr id="8" name="Straight Connector 7"/>
        <xdr:cNvCxnSpPr/>
      </xdr:nvCxnSpPr>
      <xdr:spPr>
        <a:xfrm>
          <a:off x="3314700" y="7048500"/>
          <a:ext cx="504825" cy="571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40</xdr:row>
      <xdr:rowOff>0</xdr:rowOff>
    </xdr:from>
    <xdr:to>
      <xdr:col>5</xdr:col>
      <xdr:colOff>9525</xdr:colOff>
      <xdr:row>43</xdr:row>
      <xdr:rowOff>0</xdr:rowOff>
    </xdr:to>
    <xdr:cxnSp macro="">
      <xdr:nvCxnSpPr>
        <xdr:cNvPr id="9" name="Straight Connector 8"/>
        <xdr:cNvCxnSpPr/>
      </xdr:nvCxnSpPr>
      <xdr:spPr>
        <a:xfrm flipV="1">
          <a:off x="3333750" y="7620000"/>
          <a:ext cx="485775" cy="571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180975</xdr:rowOff>
    </xdr:from>
    <xdr:to>
      <xdr:col>10</xdr:col>
      <xdr:colOff>0</xdr:colOff>
      <xdr:row>10</xdr:row>
      <xdr:rowOff>9525</xdr:rowOff>
    </xdr:to>
    <xdr:cxnSp macro="">
      <xdr:nvCxnSpPr>
        <xdr:cNvPr id="10" name="Straight Connector 9"/>
        <xdr:cNvCxnSpPr/>
      </xdr:nvCxnSpPr>
      <xdr:spPr>
        <a:xfrm>
          <a:off x="7124700" y="752475"/>
          <a:ext cx="419100" cy="1162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9525</xdr:rowOff>
    </xdr:from>
    <xdr:to>
      <xdr:col>10</xdr:col>
      <xdr:colOff>9525</xdr:colOff>
      <xdr:row>15</xdr:row>
      <xdr:rowOff>180975</xdr:rowOff>
    </xdr:to>
    <xdr:cxnSp macro="">
      <xdr:nvCxnSpPr>
        <xdr:cNvPr id="11" name="Straight Connector 10"/>
        <xdr:cNvCxnSpPr/>
      </xdr:nvCxnSpPr>
      <xdr:spPr>
        <a:xfrm flipV="1">
          <a:off x="7124700" y="1914525"/>
          <a:ext cx="428625" cy="11239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180975</xdr:rowOff>
    </xdr:from>
    <xdr:to>
      <xdr:col>10</xdr:col>
      <xdr:colOff>0</xdr:colOff>
      <xdr:row>34</xdr:row>
      <xdr:rowOff>9525</xdr:rowOff>
    </xdr:to>
    <xdr:cxnSp macro="">
      <xdr:nvCxnSpPr>
        <xdr:cNvPr id="12" name="Straight Connector 11"/>
        <xdr:cNvCxnSpPr/>
      </xdr:nvCxnSpPr>
      <xdr:spPr>
        <a:xfrm>
          <a:off x="7124700" y="5324475"/>
          <a:ext cx="419100" cy="1162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9525</xdr:rowOff>
    </xdr:from>
    <xdr:to>
      <xdr:col>10</xdr:col>
      <xdr:colOff>9525</xdr:colOff>
      <xdr:row>39</xdr:row>
      <xdr:rowOff>180975</xdr:rowOff>
    </xdr:to>
    <xdr:cxnSp macro="">
      <xdr:nvCxnSpPr>
        <xdr:cNvPr id="13" name="Straight Connector 12"/>
        <xdr:cNvCxnSpPr/>
      </xdr:nvCxnSpPr>
      <xdr:spPr>
        <a:xfrm flipV="1">
          <a:off x="7124700" y="6486525"/>
          <a:ext cx="428625" cy="11239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10</xdr:row>
      <xdr:rowOff>0</xdr:rowOff>
    </xdr:from>
    <xdr:to>
      <xdr:col>15</xdr:col>
      <xdr:colOff>9525</xdr:colOff>
      <xdr:row>22</xdr:row>
      <xdr:rowOff>0</xdr:rowOff>
    </xdr:to>
    <xdr:cxnSp macro="">
      <xdr:nvCxnSpPr>
        <xdr:cNvPr id="14" name="Straight Connector 13"/>
        <xdr:cNvCxnSpPr/>
      </xdr:nvCxnSpPr>
      <xdr:spPr>
        <a:xfrm>
          <a:off x="10848975" y="1905000"/>
          <a:ext cx="352425" cy="2286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22</xdr:row>
      <xdr:rowOff>9525</xdr:rowOff>
    </xdr:from>
    <xdr:to>
      <xdr:col>15</xdr:col>
      <xdr:colOff>9525</xdr:colOff>
      <xdr:row>34</xdr:row>
      <xdr:rowOff>9525</xdr:rowOff>
    </xdr:to>
    <xdr:cxnSp macro="">
      <xdr:nvCxnSpPr>
        <xdr:cNvPr id="15" name="Straight Connector 14"/>
        <xdr:cNvCxnSpPr/>
      </xdr:nvCxnSpPr>
      <xdr:spPr>
        <a:xfrm flipH="1">
          <a:off x="10868025" y="4200525"/>
          <a:ext cx="333375" cy="2286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19050</xdr:rowOff>
    </xdr:from>
    <xdr:to>
      <xdr:col>11</xdr:col>
      <xdr:colOff>9525</xdr:colOff>
      <xdr:row>21</xdr:row>
      <xdr:rowOff>0</xdr:rowOff>
    </xdr:to>
    <xdr:cxnSp macro="">
      <xdr:nvCxnSpPr>
        <xdr:cNvPr id="16" name="Straight Connector 15"/>
        <xdr:cNvCxnSpPr/>
      </xdr:nvCxnSpPr>
      <xdr:spPr>
        <a:xfrm flipH="1">
          <a:off x="8591550" y="2114550"/>
          <a:ext cx="9525" cy="1885950"/>
        </a:xfrm>
        <a:prstGeom prst="line">
          <a:avLst/>
        </a:prstGeom>
        <a:ln>
          <a:prstDash val="dash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9525</xdr:rowOff>
    </xdr:from>
    <xdr:to>
      <xdr:col>11</xdr:col>
      <xdr:colOff>9525</xdr:colOff>
      <xdr:row>32</xdr:row>
      <xdr:rowOff>180975</xdr:rowOff>
    </xdr:to>
    <xdr:cxnSp macro="">
      <xdr:nvCxnSpPr>
        <xdr:cNvPr id="17" name="Straight Connector 16"/>
        <xdr:cNvCxnSpPr/>
      </xdr:nvCxnSpPr>
      <xdr:spPr>
        <a:xfrm flipH="1">
          <a:off x="8591550" y="4391025"/>
          <a:ext cx="9525" cy="1885950"/>
        </a:xfrm>
        <a:prstGeom prst="line">
          <a:avLst/>
        </a:prstGeom>
        <a:ln>
          <a:prstDash val="dash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sqref="A1:B1"/>
    </sheetView>
  </sheetViews>
  <sheetFormatPr defaultRowHeight="15" x14ac:dyDescent="0.25"/>
  <cols>
    <col min="1" max="2" width="15.7109375" style="3" customWidth="1"/>
    <col min="3" max="4" width="9.140625" style="6"/>
    <col min="5" max="5" width="7.42578125" style="3" customWidth="1"/>
    <col min="6" max="7" width="15.7109375" style="3" customWidth="1"/>
    <col min="8" max="9" width="9.140625" style="3"/>
    <col min="10" max="10" width="6.28515625" style="3" customWidth="1"/>
    <col min="11" max="12" width="15.7109375" style="3" customWidth="1"/>
    <col min="13" max="14" width="9.140625" style="3"/>
    <col min="15" max="15" width="5" style="3" customWidth="1"/>
    <col min="16" max="17" width="15.7109375" style="3" customWidth="1"/>
    <col min="18" max="16384" width="9.140625" style="3"/>
  </cols>
  <sheetData>
    <row r="1" spans="1:17" x14ac:dyDescent="0.25">
      <c r="A1" s="1" t="s">
        <v>5</v>
      </c>
      <c r="B1" s="1"/>
      <c r="C1" s="2" t="s">
        <v>0</v>
      </c>
      <c r="D1" s="2"/>
      <c r="M1" s="7" t="s">
        <v>1</v>
      </c>
      <c r="N1" s="8"/>
      <c r="O1" s="8"/>
      <c r="P1" s="8"/>
      <c r="Q1" s="8"/>
    </row>
    <row r="2" spans="1:17" x14ac:dyDescent="0.25">
      <c r="A2" s="4" t="s">
        <v>6</v>
      </c>
      <c r="B2" s="4" t="s">
        <v>7</v>
      </c>
      <c r="C2" s="5"/>
      <c r="D2" s="5"/>
      <c r="M2" s="7" t="s">
        <v>34</v>
      </c>
      <c r="N2" s="8"/>
      <c r="O2" s="8"/>
      <c r="P2" s="8"/>
      <c r="Q2" s="8"/>
    </row>
    <row r="3" spans="1:17" x14ac:dyDescent="0.25">
      <c r="C3" s="5"/>
      <c r="D3" s="5"/>
      <c r="M3" s="7" t="s">
        <v>33</v>
      </c>
      <c r="N3" s="8"/>
      <c r="O3" s="8"/>
      <c r="P3" s="8"/>
      <c r="Q3" s="8"/>
    </row>
    <row r="4" spans="1:17" x14ac:dyDescent="0.25">
      <c r="F4" s="1" t="s">
        <v>25</v>
      </c>
      <c r="G4" s="1"/>
      <c r="H4" s="1" t="s">
        <v>0</v>
      </c>
      <c r="I4" s="1"/>
      <c r="M4" s="7" t="s">
        <v>35</v>
      </c>
      <c r="N4" s="8"/>
      <c r="O4" s="8"/>
      <c r="P4" s="8"/>
      <c r="Q4" s="8"/>
    </row>
    <row r="5" spans="1:17" x14ac:dyDescent="0.25">
      <c r="F5" s="4" t="str">
        <f>IF(C2&gt;D2,A2,IF(D2&gt;C2,B2,""))</f>
        <v/>
      </c>
      <c r="G5" s="4" t="str">
        <f>IF(C8&gt;D8,A8,IF(D8&gt;C8,B8,""))</f>
        <v/>
      </c>
      <c r="H5" s="4"/>
      <c r="I5" s="4"/>
      <c r="M5" s="8" t="s">
        <v>36</v>
      </c>
      <c r="N5" s="8"/>
      <c r="O5" s="8"/>
      <c r="P5" s="8"/>
      <c r="Q5" s="8"/>
    </row>
    <row r="6" spans="1:17" x14ac:dyDescent="0.25">
      <c r="H6" s="4"/>
      <c r="I6" s="4"/>
    </row>
    <row r="7" spans="1:17" x14ac:dyDescent="0.25">
      <c r="A7" s="1" t="s">
        <v>8</v>
      </c>
      <c r="B7" s="1"/>
      <c r="C7" s="2" t="s">
        <v>0</v>
      </c>
      <c r="D7" s="2"/>
    </row>
    <row r="8" spans="1:17" x14ac:dyDescent="0.25">
      <c r="A8" s="4" t="s">
        <v>9</v>
      </c>
      <c r="B8" s="4" t="s">
        <v>2</v>
      </c>
      <c r="C8" s="5"/>
      <c r="D8" s="5"/>
    </row>
    <row r="9" spans="1:17" x14ac:dyDescent="0.25">
      <c r="C9" s="5"/>
      <c r="D9" s="5"/>
    </row>
    <row r="10" spans="1:17" x14ac:dyDescent="0.25">
      <c r="K10" s="1" t="s">
        <v>29</v>
      </c>
      <c r="L10" s="1"/>
      <c r="M10" s="1" t="s">
        <v>0</v>
      </c>
      <c r="N10" s="1"/>
    </row>
    <row r="11" spans="1:17" x14ac:dyDescent="0.25">
      <c r="K11" s="4" t="str">
        <f>IF(H5&gt;I5,F5,IF(I5&gt;H5,G5,""))</f>
        <v/>
      </c>
      <c r="L11" s="4" t="str">
        <f>IF(H17&gt;I17,F17,IF(I17&gt;H17,G17,""))</f>
        <v/>
      </c>
      <c r="M11" s="4"/>
      <c r="N11" s="4"/>
    </row>
    <row r="12" spans="1:17" x14ac:dyDescent="0.25">
      <c r="M12" s="4"/>
      <c r="N12" s="4"/>
    </row>
    <row r="13" spans="1:17" x14ac:dyDescent="0.25">
      <c r="A13" s="1" t="s">
        <v>10</v>
      </c>
      <c r="B13" s="1"/>
      <c r="C13" s="2" t="s">
        <v>0</v>
      </c>
      <c r="D13" s="2"/>
    </row>
    <row r="14" spans="1:17" x14ac:dyDescent="0.25">
      <c r="A14" s="4" t="s">
        <v>11</v>
      </c>
      <c r="B14" s="4" t="s">
        <v>12</v>
      </c>
      <c r="C14" s="5"/>
      <c r="D14" s="5"/>
    </row>
    <row r="15" spans="1:17" x14ac:dyDescent="0.25">
      <c r="C15" s="5"/>
      <c r="D15" s="5"/>
    </row>
    <row r="16" spans="1:17" x14ac:dyDescent="0.25">
      <c r="F16" s="1" t="s">
        <v>26</v>
      </c>
      <c r="G16" s="1"/>
      <c r="H16" s="1" t="s">
        <v>0</v>
      </c>
      <c r="I16" s="1"/>
    </row>
    <row r="17" spans="1:19" x14ac:dyDescent="0.25">
      <c r="F17" s="4" t="str">
        <f>IF(C14&gt;D14,A14,IF(D14&gt;C14,B14,""))</f>
        <v/>
      </c>
      <c r="G17" s="4" t="str">
        <f>IF(C20&gt;D20,A20,IF(D20&gt;C20,B20,""))</f>
        <v/>
      </c>
      <c r="H17" s="4"/>
      <c r="I17" s="4"/>
    </row>
    <row r="18" spans="1:19" x14ac:dyDescent="0.25">
      <c r="H18" s="4"/>
      <c r="I18" s="4"/>
    </row>
    <row r="19" spans="1:19" x14ac:dyDescent="0.25">
      <c r="A19" s="1" t="s">
        <v>13</v>
      </c>
      <c r="B19" s="1"/>
      <c r="C19" s="2" t="s">
        <v>0</v>
      </c>
      <c r="D19" s="2"/>
    </row>
    <row r="20" spans="1:19" x14ac:dyDescent="0.25">
      <c r="A20" s="4" t="s">
        <v>14</v>
      </c>
      <c r="B20" s="4" t="s">
        <v>15</v>
      </c>
      <c r="C20" s="5"/>
      <c r="D20" s="5"/>
    </row>
    <row r="21" spans="1:19" x14ac:dyDescent="0.25">
      <c r="C21" s="5"/>
      <c r="D21" s="5"/>
    </row>
    <row r="22" spans="1:19" x14ac:dyDescent="0.25">
      <c r="K22" s="1" t="s">
        <v>31</v>
      </c>
      <c r="L22" s="1"/>
      <c r="M22" s="1" t="s">
        <v>0</v>
      </c>
      <c r="N22" s="1"/>
      <c r="P22" s="1" t="s">
        <v>32</v>
      </c>
      <c r="Q22" s="1"/>
      <c r="R22" s="1" t="s">
        <v>0</v>
      </c>
      <c r="S22" s="1"/>
    </row>
    <row r="23" spans="1:19" x14ac:dyDescent="0.25">
      <c r="K23" s="4" t="str">
        <f>IF(M11&lt;N11,K11,IF(N11&lt;M11,L11,""))</f>
        <v/>
      </c>
      <c r="L23" s="4" t="str">
        <f>IF(M35&lt;N35,K35,IF(N35&lt;M35,L35,""))</f>
        <v/>
      </c>
      <c r="M23" s="4"/>
      <c r="N23" s="4"/>
      <c r="P23" s="4" t="str">
        <f>IF(M11&gt;N11,K11,IF(N11&gt;M11,L11,""))</f>
        <v/>
      </c>
      <c r="Q23" s="4" t="str">
        <f>IF(M35&gt;N35,K35,IF(N35&gt;M35,L35,""))</f>
        <v/>
      </c>
      <c r="R23" s="4"/>
      <c r="S23" s="4"/>
    </row>
    <row r="24" spans="1:19" x14ac:dyDescent="0.25">
      <c r="M24" s="4"/>
      <c r="N24" s="4"/>
      <c r="R24" s="4"/>
      <c r="S24" s="4"/>
    </row>
    <row r="25" spans="1:19" x14ac:dyDescent="0.25">
      <c r="A25" s="1" t="s">
        <v>8</v>
      </c>
      <c r="B25" s="1"/>
      <c r="C25" s="2" t="s">
        <v>0</v>
      </c>
      <c r="D25" s="2"/>
    </row>
    <row r="26" spans="1:19" x14ac:dyDescent="0.25">
      <c r="A26" s="4" t="s">
        <v>16</v>
      </c>
      <c r="B26" s="4" t="s">
        <v>17</v>
      </c>
      <c r="C26" s="5"/>
      <c r="D26" s="5"/>
    </row>
    <row r="27" spans="1:19" x14ac:dyDescent="0.25">
      <c r="C27" s="5"/>
      <c r="D27" s="5"/>
    </row>
    <row r="28" spans="1:19" x14ac:dyDescent="0.25">
      <c r="F28" s="1" t="s">
        <v>27</v>
      </c>
      <c r="G28" s="1"/>
      <c r="H28" s="1" t="s">
        <v>0</v>
      </c>
      <c r="I28" s="1"/>
    </row>
    <row r="29" spans="1:19" x14ac:dyDescent="0.25">
      <c r="F29" s="4" t="str">
        <f>IF(C26&gt;D26,A26,IF(D26&gt;C26,B26,""))</f>
        <v/>
      </c>
      <c r="G29" s="4" t="str">
        <f>IF(C32&gt;D32,A32,IF(D32&gt;C32,B32,""))</f>
        <v/>
      </c>
      <c r="H29" s="4"/>
      <c r="I29" s="4"/>
    </row>
    <row r="30" spans="1:19" x14ac:dyDescent="0.25">
      <c r="H30" s="4"/>
      <c r="I30" s="4"/>
    </row>
    <row r="31" spans="1:19" x14ac:dyDescent="0.25">
      <c r="A31" s="1" t="s">
        <v>18</v>
      </c>
      <c r="B31" s="1"/>
      <c r="C31" s="2" t="s">
        <v>0</v>
      </c>
      <c r="D31" s="2"/>
    </row>
    <row r="32" spans="1:19" x14ac:dyDescent="0.25">
      <c r="A32" s="4" t="s">
        <v>19</v>
      </c>
      <c r="B32" s="4" t="s">
        <v>20</v>
      </c>
      <c r="C32" s="5"/>
      <c r="D32" s="5"/>
    </row>
    <row r="33" spans="1:14" x14ac:dyDescent="0.25">
      <c r="C33" s="5"/>
      <c r="D33" s="5"/>
    </row>
    <row r="34" spans="1:14" x14ac:dyDescent="0.25">
      <c r="K34" s="1" t="s">
        <v>30</v>
      </c>
      <c r="L34" s="1"/>
      <c r="M34" s="1" t="s">
        <v>0</v>
      </c>
      <c r="N34" s="1"/>
    </row>
    <row r="35" spans="1:14" x14ac:dyDescent="0.25">
      <c r="K35" s="4" t="str">
        <f>IF(H29&gt;I29,F29,IF(I29&gt;H29,G29,""))</f>
        <v/>
      </c>
      <c r="L35" s="4" t="str">
        <f>IF(H41&gt;I41,F41,IF(I41&gt;H41,G41,""))</f>
        <v/>
      </c>
      <c r="M35" s="4"/>
      <c r="N35" s="4"/>
    </row>
    <row r="36" spans="1:14" x14ac:dyDescent="0.25">
      <c r="M36" s="4"/>
      <c r="N36" s="4"/>
    </row>
    <row r="37" spans="1:14" x14ac:dyDescent="0.25">
      <c r="A37" s="1" t="s">
        <v>22</v>
      </c>
      <c r="B37" s="1"/>
      <c r="C37" s="2" t="s">
        <v>0</v>
      </c>
      <c r="D37" s="2"/>
    </row>
    <row r="38" spans="1:14" x14ac:dyDescent="0.25">
      <c r="A38" s="4" t="s">
        <v>4</v>
      </c>
      <c r="B38" s="4" t="s">
        <v>21</v>
      </c>
      <c r="C38" s="5"/>
      <c r="D38" s="5"/>
    </row>
    <row r="39" spans="1:14" x14ac:dyDescent="0.25">
      <c r="C39" s="5"/>
      <c r="D39" s="5"/>
    </row>
    <row r="40" spans="1:14" x14ac:dyDescent="0.25">
      <c r="F40" s="1" t="s">
        <v>28</v>
      </c>
      <c r="G40" s="1"/>
      <c r="H40" s="1" t="s">
        <v>0</v>
      </c>
      <c r="I40" s="1"/>
    </row>
    <row r="41" spans="1:14" x14ac:dyDescent="0.25">
      <c r="F41" s="4" t="str">
        <f>IF(C38&gt;D38,A38,IF(D38&gt;C38,B38,""))</f>
        <v/>
      </c>
      <c r="G41" s="4" t="str">
        <f>IF(C44&gt;D44,A44,IF(D44&gt;C44,B44,""))</f>
        <v/>
      </c>
      <c r="H41" s="4"/>
      <c r="I41" s="4"/>
    </row>
    <row r="42" spans="1:14" x14ac:dyDescent="0.25">
      <c r="H42" s="4"/>
      <c r="I42" s="4"/>
    </row>
    <row r="43" spans="1:14" x14ac:dyDescent="0.25">
      <c r="A43" s="1" t="s">
        <v>23</v>
      </c>
      <c r="B43" s="1"/>
      <c r="C43" s="2" t="s">
        <v>0</v>
      </c>
      <c r="D43" s="2"/>
    </row>
    <row r="44" spans="1:14" x14ac:dyDescent="0.25">
      <c r="A44" s="4" t="s">
        <v>24</v>
      </c>
      <c r="B44" s="4" t="s">
        <v>3</v>
      </c>
      <c r="C44" s="5"/>
      <c r="D44" s="5"/>
    </row>
    <row r="45" spans="1:14" x14ac:dyDescent="0.25">
      <c r="C45" s="5"/>
      <c r="D45" s="5"/>
    </row>
  </sheetData>
  <sheetProtection algorithmName="SHA-512" hashValue="85cZSxqWUcDw1OtZNuIVvSUfplyW3r/HyOv958tTFbUZYfxXQhuf8nR/k0iLMH8q3s1gypoLm5unkDHMpO9NZQ==" saltValue="pNNR1xjUafdYe2H0neDjSQ==" spinCount="100000" sheet="1" objects="1" scenarios="1"/>
  <protectedRanges>
    <protectedRange password="9D4F" sqref="M1:M4" name="Range1"/>
  </protectedRanges>
  <mergeCells count="32">
    <mergeCell ref="A43:B43"/>
    <mergeCell ref="C43:D43"/>
    <mergeCell ref="K34:L34"/>
    <mergeCell ref="M34:N34"/>
    <mergeCell ref="A37:B37"/>
    <mergeCell ref="C37:D37"/>
    <mergeCell ref="F40:G40"/>
    <mergeCell ref="H40:I40"/>
    <mergeCell ref="A25:B25"/>
    <mergeCell ref="C25:D25"/>
    <mergeCell ref="F28:G28"/>
    <mergeCell ref="H28:I28"/>
    <mergeCell ref="A31:B31"/>
    <mergeCell ref="C31:D31"/>
    <mergeCell ref="A19:B19"/>
    <mergeCell ref="C19:D19"/>
    <mergeCell ref="K22:L22"/>
    <mergeCell ref="M22:N22"/>
    <mergeCell ref="P22:Q22"/>
    <mergeCell ref="R22:S22"/>
    <mergeCell ref="K10:L10"/>
    <mergeCell ref="M10:N10"/>
    <mergeCell ref="A13:B13"/>
    <mergeCell ref="C13:D13"/>
    <mergeCell ref="F16:G16"/>
    <mergeCell ref="H16:I16"/>
    <mergeCell ref="A1:B1"/>
    <mergeCell ref="C1:D1"/>
    <mergeCell ref="F4:G4"/>
    <mergeCell ref="H4:I4"/>
    <mergeCell ref="A7:B7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CV Digikom Multimedia Pratama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yahya_k@hotmail.com</dc:creator>
  <cp:lastModifiedBy>yahya_k@hotmail.com</cp:lastModifiedBy>
  <dcterms:created xsi:type="dcterms:W3CDTF">2014-06-27T10:05:52Z</dcterms:created>
  <dcterms:modified xsi:type="dcterms:W3CDTF">2014-06-27T10:34:55Z</dcterms:modified>
</cp:coreProperties>
</file>